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735" yWindow="900" windowWidth="21000" windowHeight="8880"/>
  </bookViews>
  <sheets>
    <sheet name="20" sheetId="1" r:id="rId1"/>
  </sheets>
  <externalReferences>
    <externalReference r:id="rId2"/>
    <externalReference r:id="rId3"/>
  </externalReferences>
  <definedNames>
    <definedName name="_xlnm._FilterDatabase" localSheetId="0" hidden="1">'20'!$A$2:$L$7</definedName>
    <definedName name="_xlnm.Print_Area" localSheetId="0">'20'!$A$1:$K$7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calcChain.xml><?xml version="1.0" encoding="utf-8"?>
<calcChain xmlns="http://schemas.openxmlformats.org/spreadsheetml/2006/main">
  <c r="J3" i="1" l="1"/>
  <c r="J6" i="1"/>
  <c r="J4" i="1"/>
  <c r="J5" i="1"/>
</calcChain>
</file>

<file path=xl/sharedStrings.xml><?xml version="1.0" encoding="utf-8"?>
<sst xmlns="http://schemas.openxmlformats.org/spreadsheetml/2006/main" count="32" uniqueCount="27">
  <si>
    <t>序号</t>
  </si>
  <si>
    <t>岗位</t>
  </si>
  <si>
    <t>出生年月</t>
  </si>
  <si>
    <t>专业</t>
  </si>
  <si>
    <t>备注</t>
  </si>
  <si>
    <t>硕士研究生</t>
  </si>
  <si>
    <t>职称</t>
    <phoneticPr fontId="3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</si>
  <si>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</si>
  <si>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</si>
  <si>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</si>
  <si>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附件3：台州职业技术学院2020年智能制造理实一体化教师岗位业务考核成绩汇总表</t>
    <phoneticPr fontId="3" type="noConversion"/>
  </si>
  <si>
    <t>姓名</t>
    <phoneticPr fontId="3" type="noConversion"/>
  </si>
  <si>
    <t>学历</t>
    <phoneticPr fontId="3" type="noConversion"/>
  </si>
  <si>
    <t>32智能制造理实一体化教师</t>
  </si>
  <si>
    <t>林晨宽</t>
  </si>
  <si>
    <t>模式识别与智能系统</t>
  </si>
  <si>
    <t>王林军</t>
  </si>
  <si>
    <t>本科</t>
  </si>
  <si>
    <t>机械工程及自动化</t>
  </si>
  <si>
    <t>高级工程师</t>
    <phoneticPr fontId="3" type="noConversion"/>
  </si>
  <si>
    <t>余旭红</t>
  </si>
  <si>
    <t>电气工程及其自动化</t>
  </si>
  <si>
    <t>高级工程师</t>
  </si>
  <si>
    <t>张珊珊</t>
  </si>
  <si>
    <t>材料加工工程</t>
  </si>
  <si>
    <t>进入体检</t>
    <phoneticPr fontId="3" type="noConversion"/>
  </si>
  <si>
    <t>资格初审通过人员共计7人，其中3人缺考。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</si>
</sst>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1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abSelected="1" workbookViewId="0">
      <selection activeCell="H18" sqref="H18"/>
    </sheetView>
  </sheetViews>
  <sheetFormatPr defaultColWidth="9" defaultRowHeight="13.5" x14ac:dyDescent="0.15"/>
  <cols>
    <col min="1" max="1" width="4.75" customWidth="1"/>
    <col min="2" max="2" width="6.625" customWidth="1"/>
    <col min="3" max="3" width="22.625" customWidth="1"/>
    <col min="4" max="4" width="8.25" customWidth="1"/>
    <col min="5" max="5" width="10.75" customWidth="1"/>
    <col min="6" max="6" width="19.375" customWidth="1"/>
    <col min="7" max="7" width="11.5" style="4" customWidth="1"/>
    <col min="8" max="10" width="8.125" style="4" customWidth="1"/>
    <col min="11" max="11" width="8.375" customWidth="1"/>
  </cols>
  <sheetData>
    <row r="1" spans="1:11" s="3" customFormat="1" ht="34.5" customHeight="1" x14ac:dyDescent="0.1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4" customHeight="1" x14ac:dyDescent="0.15">
      <c r="A2" s="2" t="s">
        <v>0</v>
      </c>
      <c r="B2" s="2" t="s">
        <v>11</v>
      </c>
      <c r="C2" s="2" t="s">
        <v>1</v>
      </c>
      <c r="D2" s="2" t="s">
        <v>2</v>
      </c>
      <c r="E2" s="2" t="s">
        <v>12</v>
      </c>
      <c r="F2" s="2" t="s">
        <v>3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4</v>
      </c>
    </row>
    <row r="3" spans="1:11" s="1" customFormat="1" ht="20.25" customHeight="1" x14ac:dyDescent="0.15">
      <c r="A3" s="7">
        <v>1</v>
      </c>
      <c r="B3" s="8" t="s">
        <v>16</v>
      </c>
      <c r="C3" s="7" t="s">
        <v>13</v>
      </c>
      <c r="D3" s="8">
        <v>198502</v>
      </c>
      <c r="E3" s="7" t="s">
        <v>17</v>
      </c>
      <c r="F3" s="7" t="s">
        <v>18</v>
      </c>
      <c r="G3" s="8" t="s">
        <v>19</v>
      </c>
      <c r="H3" s="5">
        <v>60.5</v>
      </c>
      <c r="I3" s="5">
        <v>66.83</v>
      </c>
      <c r="J3" s="5">
        <f>H3*0.3+I3*0.7</f>
        <v>64.930999999999997</v>
      </c>
      <c r="K3" s="2" t="s">
        <v>25</v>
      </c>
    </row>
    <row r="4" spans="1:11" s="1" customFormat="1" ht="20.25" customHeight="1" x14ac:dyDescent="0.15">
      <c r="A4" s="7">
        <v>2</v>
      </c>
      <c r="B4" s="7" t="s">
        <v>23</v>
      </c>
      <c r="C4" s="7" t="s">
        <v>13</v>
      </c>
      <c r="D4" s="8">
        <v>198704</v>
      </c>
      <c r="E4" s="7" t="s">
        <v>5</v>
      </c>
      <c r="F4" s="8" t="s">
        <v>24</v>
      </c>
      <c r="G4" s="8"/>
      <c r="H4" s="5">
        <v>55</v>
      </c>
      <c r="I4" s="5">
        <v>59.17</v>
      </c>
      <c r="J4" s="5">
        <f>H4*0.3+I4*0.7</f>
        <v>57.918999999999997</v>
      </c>
      <c r="K4" s="2"/>
    </row>
    <row r="5" spans="1:11" s="1" customFormat="1" ht="20.25" customHeight="1" x14ac:dyDescent="0.15">
      <c r="A5" s="8">
        <v>3</v>
      </c>
      <c r="B5" s="8" t="s">
        <v>14</v>
      </c>
      <c r="C5" s="7" t="s">
        <v>13</v>
      </c>
      <c r="D5" s="8">
        <v>198712</v>
      </c>
      <c r="E5" s="7" t="s">
        <v>5</v>
      </c>
      <c r="F5" s="7" t="s">
        <v>15</v>
      </c>
      <c r="G5" s="7"/>
      <c r="H5" s="5">
        <v>46</v>
      </c>
      <c r="I5" s="5">
        <v>54.17</v>
      </c>
      <c r="J5" s="5">
        <f>H5*0.3+I5*0.7</f>
        <v>51.718999999999994</v>
      </c>
      <c r="K5" s="2"/>
    </row>
    <row r="6" spans="1:11" s="1" customFormat="1" ht="20.25" customHeight="1" x14ac:dyDescent="0.15">
      <c r="A6" s="8">
        <v>4</v>
      </c>
      <c r="B6" s="8" t="s">
        <v>20</v>
      </c>
      <c r="C6" s="7" t="s">
        <v>13</v>
      </c>
      <c r="D6" s="8">
        <v>198011</v>
      </c>
      <c r="E6" s="7" t="s">
        <v>17</v>
      </c>
      <c r="F6" s="8" t="s">
        <v>21</v>
      </c>
      <c r="G6" s="8" t="s">
        <v>22</v>
      </c>
      <c r="H6" s="5">
        <v>40</v>
      </c>
      <c r="I6" s="5">
        <v>50</v>
      </c>
      <c r="J6" s="5">
        <f>H6*0.3+I6*0.7</f>
        <v>47</v>
      </c>
      <c r="K6" s="2"/>
    </row>
    <row r="7" spans="1:11" s="1" customFormat="1" ht="20.25" customHeight="1" x14ac:dyDescent="0.15">
      <c r="A7" s="9" t="s">
        <v>26</v>
      </c>
      <c r="B7" s="10"/>
      <c r="C7" s="10"/>
      <c r="D7" s="10"/>
      <c r="E7" s="10"/>
      <c r="F7" s="10"/>
      <c r="G7" s="10"/>
      <c r="H7" s="10"/>
      <c r="I7" s="10"/>
      <c r="J7" s="10"/>
      <c r="K7" s="11"/>
    </row>
  </sheetData>
  <sortState ref="B3:K9">
    <sortCondition descending="1" ref="J3:J9"/>
  </sortState>
  <mergeCells count="2">
    <mergeCell ref="A1:K1"/>
    <mergeCell ref="A7:K7"/>
  </mergeCells>
  <phoneticPr fontId="3" type="noConversion"/>
  <conditionalFormatting sqref="B2">
    <cfRule type="duplicateValues" dxfId="4" priority="7"/>
  </conditionalFormatting>
  <conditionalFormatting sqref="B6">
    <cfRule type="duplicateValues" dxfId="3" priority="4"/>
  </conditionalFormatting>
  <conditionalFormatting sqref="B3:B4">
    <cfRule type="duplicateValues" dxfId="2" priority="8"/>
  </conditionalFormatting>
  <conditionalFormatting sqref="B5:B6 D5:D6 F5:G5">
    <cfRule type="duplicateValues" dxfId="1" priority="9"/>
  </conditionalFormatting>
  <conditionalFormatting sqref="B5:B6">
    <cfRule type="duplicateValues" dxfId="0" priority="12"/>
  </conditionalFormatting>
  <dataValidations count="3">
    <dataValidation type="list" allowBlank="1" showInputMessage="1" showErrorMessage="1" sqref="IJ3:IJ7 SF3:SF7 ACB3:ACB7 ALX3:ALX7 AVT3:AVT7 BFP3:BFP7 BPL3:BPL7 BZH3:BZH7 CJD3:CJD7 CSZ3:CSZ7 DCV3:DCV7 DMR3:DMR7 DWN3:DWN7 EGJ3:EGJ7 EQF3:EQF7 FAB3:FAB7 FJX3:FJX7 FTT3:FTT7 GDP3:GDP7 GNL3:GNL7 GXH3:GXH7 HHD3:HHD7 HQZ3:HQZ7 IAV3:IAV7 IKR3:IKR7 IUN3:IUN7 JEJ3:JEJ7 JOF3:JOF7 JYB3:JYB7 KHX3:KHX7 KRT3:KRT7 LBP3:LBP7 LLL3:LLL7 LVH3:LVH7 MFD3:MFD7 MOZ3:MOZ7 MYV3:MYV7 NIR3:NIR7 NSN3:NSN7 OCJ3:OCJ7 OMF3:OMF7 OWB3:OWB7 PFX3:PFX7 PPT3:PPT7 PZP3:PZP7 QJL3:QJL7 QTH3:QTH7 RDD3:RDD7 RMZ3:RMZ7 RWV3:RWV7 SGR3:SGR7 SQN3:SQN7 TAJ3:TAJ7 TKF3:TKF7 TUB3:TUB7 UDX3:UDX7 UNT3:UNT7 UXP3:UXP7 VHL3:VHL7 VRH3:VRH7 WBD3:WBD7 WKZ3:WKZ7 WUV3:WUV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M3:IM7 SI3:SI7 ACE3:ACE7 AMA3:AMA7 AVW3:AVW7 BFS3:BFS7 BPO3:BPO7 BZK3:BZK7 CJG3:CJG7 CTC3:CTC7 DCY3:DCY7 DMU3:DMU7 DWQ3:DWQ7 EGM3:EGM7 EQI3:EQI7 FAE3:FAE7 FKA3:FKA7 FTW3:FTW7 GDS3:GDS7 GNO3:GNO7 GXK3:GXK7 HHG3:HHG7 HRC3:HRC7 IAY3:IAY7 IKU3:IKU7 IUQ3:IUQ7 JEM3:JEM7 JOI3:JOI7 JYE3:JYE7 KIA3:KIA7 KRW3:KRW7 LBS3:LBS7 LLO3:LLO7 LVK3:LVK7 MFG3:MFG7 MPC3:MPC7 MYY3:MYY7 NIU3:NIU7 NSQ3:NSQ7 OCM3:OCM7 OMI3:OMI7 OWE3:OWE7 PGA3:PGA7 PPW3:PPW7 PZS3:PZS7 QJO3:QJO7 QTK3:QTK7 RDG3:RDG7 RNC3:RNC7 RWY3:RWY7 SGU3:SGU7 SQQ3:SQQ7 TAM3:TAM7 TKI3:TKI7 TUE3:TUE7 UEA3:UEA7 UNW3:UNW7 UXS3:UXS7 VHO3:VHO7 VRK3:VRK7 WBG3:WBG7 WLC3:WLC7 WUY3:WUY7">
      <formula1>"男,女"</formula1>
    </dataValidation>
    <dataValidation type="list" allowBlank="1" showInputMessage="1" showErrorMessage="1" sqref="WVB3:WVB7 IP3:IP7 SL3:SL7 ACH3:ACH7 AMD3:AMD7 AVZ3:AVZ7 BFV3:BFV7 BPR3:BPR7 BZN3:BZN7 CJJ3:CJJ7 CTF3:CTF7 DDB3:DDB7 DMX3:DMX7 DWT3:DWT7 EGP3:EGP7 EQL3:EQL7 FAH3:FAH7 FKD3:FKD7 FTZ3:FTZ7 GDV3:GDV7 GNR3:GNR7 GXN3:GXN7 HHJ3:HHJ7 HRF3:HRF7 IBB3:IBB7 IKX3:IKX7 IUT3:IUT7 JEP3:JEP7 JOL3:JOL7 JYH3:JYH7 KID3:KID7 KRZ3:KRZ7 LBV3:LBV7 LLR3:LLR7 LVN3:LVN7 MFJ3:MFJ7 MPF3:MPF7 MZB3:MZB7 NIX3:NIX7 NST3:NST7 OCP3:OCP7 OML3:OML7 OWH3:OWH7 PGD3:PGD7 PPZ3:PPZ7 PZV3:PZV7 QJR3:QJR7 QTN3:QTN7 RDJ3:RDJ7 RNF3:RNF7 RXB3:RXB7 SGX3:SGX7 SQT3:SQT7 TAP3:TAP7 TKL3:TKL7 TUH3:TUH7 UED3:UED7 UNZ3:UNZ7 UXV3:UXV7 VHR3:VHR7 VRN3:VRN7 WBJ3:WBJ7 WLF3:WLF7 E3:E6">
      <formula1>"博士研究生,硕士研究生,本科"</formula1>
    </dataValidation>
  </dataValidations>
  <pageMargins left="0.43307086614173229" right="0.23622047244094491" top="0.74803149606299213" bottom="0.74803149606299213" header="0.31496062992125984" footer="0.31496062992125984"/>
  <pageSetup paperSize="9" scale="93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2020-06-06T08:00:41Z</cp:lastPrinted>
  <dcterms:created xsi:type="dcterms:W3CDTF">2020-05-19T09:08:00Z</dcterms:created>
  <dcterms:modified xsi:type="dcterms:W3CDTF">2020-06-19T10:38:14Z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