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桌面\公告\体检公告\"/>
    </mc:Choice>
  </mc:AlternateContent>
  <xr:revisionPtr revIDLastSave="0" documentId="13_ncr:1_{637BD713-C75B-4C57-AB18-2066F2B46A0D}" xr6:coauthVersionLast="47" xr6:coauthVersionMax="47" xr10:uidLastSave="{00000000-0000-0000-0000-000000000000}"/>
  <bookViews>
    <workbookView xWindow="-98" yWindow="-98" windowWidth="19396" windowHeight="11596" xr2:uid="{2BFB9AC4-8CE3-42A5-8FE9-A7FE99D590EA}"/>
  </bookViews>
  <sheets>
    <sheet name="（笔试加面试）总成绩 " sheetId="1" r:id="rId1"/>
  </sheets>
  <definedNames>
    <definedName name="_xlnm.Print_Area" localSheetId="0">'（笔试加面试）总成绩 '!$A$1:$J$10</definedName>
  </definedNames>
  <calcPr calcId="191029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4" i="1" l="1"/>
  <c r="G4" i="1"/>
  <c r="H4" i="1"/>
  <c r="E8" i="1"/>
  <c r="G8" i="1"/>
  <c r="H8" i="1"/>
  <c r="E5" i="1"/>
  <c r="G5" i="1"/>
  <c r="H5" i="1"/>
  <c r="E6" i="1"/>
  <c r="G6" i="1"/>
  <c r="H6" i="1"/>
  <c r="E7" i="1"/>
  <c r="G7" i="1"/>
  <c r="H7" i="1"/>
  <c r="E3" i="1"/>
  <c r="G3" i="1"/>
  <c r="H3" i="1"/>
  <c r="E9" i="1"/>
  <c r="E10" i="1"/>
  <c r="E11" i="1"/>
</calcChain>
</file>

<file path=xl/sharedStrings.xml><?xml version="1.0" encoding="utf-8"?>
<sst xmlns="http://schemas.openxmlformats.org/spreadsheetml/2006/main" count="24" uniqueCount="22">
  <si>
    <t>序号</t>
    <phoneticPr fontId="8" type="noConversion"/>
  </si>
  <si>
    <t>姓名</t>
    <phoneticPr fontId="8" type="noConversion"/>
  </si>
  <si>
    <t>笔试成绩</t>
    <phoneticPr fontId="8" type="noConversion"/>
  </si>
  <si>
    <t>笔试成绩折算(70%)</t>
    <phoneticPr fontId="9" type="noConversion"/>
  </si>
  <si>
    <t>面试成绩</t>
    <phoneticPr fontId="8" type="noConversion"/>
  </si>
  <si>
    <t>面试成绩折算(30%)</t>
    <phoneticPr fontId="9" type="noConversion"/>
  </si>
  <si>
    <t>最后得分</t>
    <phoneticPr fontId="8" type="noConversion"/>
  </si>
  <si>
    <t>备注</t>
    <phoneticPr fontId="8" type="noConversion"/>
  </si>
  <si>
    <t>出生年月</t>
    <phoneticPr fontId="8" type="noConversion"/>
  </si>
  <si>
    <t>是否进入体检</t>
    <phoneticPr fontId="8" type="noConversion"/>
  </si>
  <si>
    <r>
      <rPr>
        <b/>
        <u/>
        <sz val="16"/>
        <rFont val="黑体"/>
        <family val="3"/>
        <charset val="134"/>
      </rPr>
      <t>数字化建设与管理（教学实验岗）</t>
    </r>
    <r>
      <rPr>
        <sz val="16"/>
        <rFont val="黑体"/>
        <family val="3"/>
        <charset val="134"/>
      </rPr>
      <t>岗位</t>
    </r>
    <r>
      <rPr>
        <u/>
        <sz val="16"/>
        <color theme="1"/>
        <rFont val="黑体"/>
        <family val="3"/>
        <charset val="134"/>
      </rPr>
      <t xml:space="preserve"> </t>
    </r>
    <r>
      <rPr>
        <b/>
        <u/>
        <sz val="16"/>
        <color theme="1"/>
        <rFont val="黑体"/>
        <family val="3"/>
        <charset val="134"/>
      </rPr>
      <t>2023</t>
    </r>
    <r>
      <rPr>
        <u/>
        <sz val="16"/>
        <color theme="1"/>
        <rFont val="黑体"/>
        <family val="3"/>
        <charset val="134"/>
      </rPr>
      <t xml:space="preserve"> </t>
    </r>
    <r>
      <rPr>
        <sz val="16"/>
        <color theme="1"/>
        <rFont val="黑体"/>
        <family val="3"/>
        <charset val="134"/>
      </rPr>
      <t>年新教师招聘</t>
    </r>
    <r>
      <rPr>
        <b/>
        <u/>
        <sz val="16"/>
        <color theme="1"/>
        <rFont val="黑体"/>
        <family val="3"/>
        <charset val="134"/>
      </rPr>
      <t>总</t>
    </r>
    <r>
      <rPr>
        <sz val="16"/>
        <color theme="1"/>
        <rFont val="黑体"/>
        <family val="3"/>
        <charset val="134"/>
      </rPr>
      <t>成绩汇总表</t>
    </r>
    <phoneticPr fontId="9" type="noConversion"/>
  </si>
  <si>
    <t>缺考</t>
    <phoneticPr fontId="8" type="noConversion"/>
  </si>
  <si>
    <t>是</t>
    <phoneticPr fontId="8" type="noConversion"/>
  </si>
  <si>
    <t>焦* 奇</t>
  </si>
  <si>
    <t>徐* 得</t>
  </si>
  <si>
    <t>车* 宁</t>
  </si>
  <si>
    <t xml:space="preserve">王* </t>
  </si>
  <si>
    <t>杨* 剑</t>
  </si>
  <si>
    <t>尤* 如</t>
  </si>
  <si>
    <t>尤* 润</t>
  </si>
  <si>
    <t>金* 倩</t>
  </si>
  <si>
    <t>王* 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</si>
</sst>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14" x14ac:knownFonts="1">
    <font>
      <sz val="11"/>
      <color theme="1"/>
      <name val="等线"/>
      <family val="2"/>
      <charset val="134"/>
      <scheme val="minor"/>
    </font>
    <font>
      <sz val="12"/>
      <name val="宋体"/>
      <family val="3"/>
      <charset val="134"/>
    </font>
    <font>
      <u/>
      <sz val="16"/>
      <name val="黑体"/>
      <family val="3"/>
      <charset val="134"/>
    </font>
    <font>
      <b/>
      <u/>
      <sz val="16"/>
      <name val="黑体"/>
      <family val="3"/>
      <charset val="134"/>
    </font>
    <font>
      <sz val="16"/>
      <name val="黑体"/>
      <family val="3"/>
      <charset val="134"/>
    </font>
    <font>
      <u/>
      <sz val="16"/>
      <color theme="1"/>
      <name val="黑体"/>
      <family val="3"/>
      <charset val="134"/>
    </font>
    <font>
      <b/>
      <u/>
      <sz val="16"/>
      <color theme="1"/>
      <name val="黑体"/>
      <family val="3"/>
      <charset val="134"/>
    </font>
    <font>
      <sz val="16"/>
      <color theme="1"/>
      <name val="黑体"/>
      <family val="3"/>
      <charset val="134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b/>
      <sz val="11"/>
      <color theme="1"/>
      <name val="等线"/>
      <family val="3"/>
      <charset val="134"/>
      <scheme val="minor"/>
    </font>
    <font>
      <b/>
      <sz val="11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0"/>
      <color rgb="FF00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2" fillId="0" borderId="0" xfId="1" applyFont="1" applyAlignment="1">
      <alignment horizontal="center" vertical="center" wrapText="1"/>
    </xf>
  </cellXfs>
  <cellStyles count="2">
    <cellStyle name="常规" xfId="0" builtinId="0"/>
    <cellStyle name="常规 2" xfId="1" xr:uid="{5C62FBBF-ABAE-41A5-98E2-D6C00DB172D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58DFB7-FEE6-487A-95C7-88232A3A205D}">
  <dimension ref="A1:J11"/>
  <sheetViews>
    <sheetView tabSelected="1" topLeftCell="A4" workbookViewId="0">
      <selection activeCell="A3" sqref="A3:A11"/>
    </sheetView>
  </sheetViews>
  <sheetFormatPr defaultColWidth="9" defaultRowHeight="13.9" x14ac:dyDescent="0.4"/>
  <cols>
    <col min="1" max="1" width="5.1328125" style="1" customWidth="1"/>
    <col min="2" max="3" width="8.46484375" style="1" customWidth="1"/>
    <col min="4" max="4" width="10.73046875" style="1" customWidth="1"/>
    <col min="5" max="5" width="13.1328125" style="1" customWidth="1"/>
    <col min="6" max="6" width="10.73046875" style="1" customWidth="1"/>
    <col min="7" max="7" width="14.1328125" style="1" customWidth="1"/>
    <col min="8" max="9" width="10.73046875" style="1" customWidth="1"/>
    <col min="10" max="10" width="13.86328125" style="1" customWidth="1"/>
    <col min="11" max="16384" width="9" style="1"/>
  </cols>
  <sheetData>
    <row r="1" spans="1:10" ht="46.5" customHeight="1" x14ac:dyDescent="0.4">
      <c r="A1" s="9" t="s">
        <v>10</v>
      </c>
      <c r="B1" s="9"/>
      <c r="C1" s="9"/>
      <c r="D1" s="9"/>
      <c r="E1" s="9"/>
      <c r="F1" s="9"/>
      <c r="G1" s="9"/>
      <c r="H1" s="9"/>
      <c r="I1" s="9"/>
      <c r="J1" s="9"/>
    </row>
    <row r="2" spans="1:10" s="5" customFormat="1" ht="27.75" x14ac:dyDescent="0.4">
      <c r="A2" s="2" t="s">
        <v>0</v>
      </c>
      <c r="B2" s="2" t="s">
        <v>1</v>
      </c>
      <c r="C2" s="2" t="s">
        <v>8</v>
      </c>
      <c r="D2" s="2" t="s">
        <v>2</v>
      </c>
      <c r="E2" s="3" t="s">
        <v>3</v>
      </c>
      <c r="F2" s="2" t="s">
        <v>4</v>
      </c>
      <c r="G2" s="3" t="s">
        <v>5</v>
      </c>
      <c r="H2" s="2" t="s">
        <v>6</v>
      </c>
      <c r="I2" s="2" t="s">
        <v>9</v>
      </c>
      <c r="J2" s="4" t="s">
        <v>7</v>
      </c>
    </row>
    <row r="3" spans="1:10" ht="29.25" customHeight="1" x14ac:dyDescent="0.4">
      <c r="A3" s="6">
        <v>1</v>
      </c>
      <c r="B3" s="6" t="s">
        <v>13</v>
      </c>
      <c r="C3" s="8">
        <v>198712</v>
      </c>
      <c r="D3" s="7">
        <v>67</v>
      </c>
      <c r="E3" s="7">
        <f t="shared" ref="E3:E11" si="0">D3*0.7</f>
        <v>46.9</v>
      </c>
      <c r="F3" s="7">
        <v>72</v>
      </c>
      <c r="G3" s="7">
        <f t="shared" ref="G3:G8" si="1">F3*0.3</f>
        <v>21.599999999999998</v>
      </c>
      <c r="H3" s="7">
        <f t="shared" ref="H3:H8" si="2">E3+G3</f>
        <v>68.5</v>
      </c>
      <c r="I3" s="7" t="s">
        <v>12</v>
      </c>
      <c r="J3" s="6"/>
    </row>
    <row r="4" spans="1:10" ht="29.25" customHeight="1" x14ac:dyDescent="0.4">
      <c r="A4" s="6">
        <v>2</v>
      </c>
      <c r="B4" s="6" t="s">
        <v>14</v>
      </c>
      <c r="C4" s="8">
        <v>199705</v>
      </c>
      <c r="D4" s="7">
        <v>59.5</v>
      </c>
      <c r="E4" s="7">
        <f t="shared" si="0"/>
        <v>41.65</v>
      </c>
      <c r="F4" s="7">
        <v>73.2</v>
      </c>
      <c r="G4" s="7">
        <f t="shared" si="1"/>
        <v>21.96</v>
      </c>
      <c r="H4" s="7">
        <f t="shared" si="2"/>
        <v>63.61</v>
      </c>
      <c r="I4" s="7"/>
      <c r="J4" s="6"/>
    </row>
    <row r="5" spans="1:10" ht="29.25" customHeight="1" x14ac:dyDescent="0.4">
      <c r="A5" s="6">
        <v>3</v>
      </c>
      <c r="B5" s="6" t="s">
        <v>16</v>
      </c>
      <c r="C5" s="8">
        <v>199110</v>
      </c>
      <c r="D5" s="7">
        <v>49.5</v>
      </c>
      <c r="E5" s="7">
        <f t="shared" si="0"/>
        <v>34.65</v>
      </c>
      <c r="F5" s="7">
        <v>71.400000000000006</v>
      </c>
      <c r="G5" s="7">
        <f t="shared" si="1"/>
        <v>21.42</v>
      </c>
      <c r="H5" s="7">
        <f t="shared" si="2"/>
        <v>56.07</v>
      </c>
      <c r="I5" s="7"/>
      <c r="J5" s="6"/>
    </row>
    <row r="6" spans="1:10" ht="29.25" customHeight="1" x14ac:dyDescent="0.4">
      <c r="A6" s="6">
        <v>4</v>
      </c>
      <c r="B6" s="6" t="s">
        <v>18</v>
      </c>
      <c r="C6" s="8">
        <v>199801</v>
      </c>
      <c r="D6" s="7">
        <v>48</v>
      </c>
      <c r="E6" s="7">
        <f t="shared" si="0"/>
        <v>33.599999999999994</v>
      </c>
      <c r="F6" s="7">
        <v>59.6</v>
      </c>
      <c r="G6" s="7">
        <f t="shared" si="1"/>
        <v>17.88</v>
      </c>
      <c r="H6" s="7">
        <f t="shared" si="2"/>
        <v>51.47999999999999</v>
      </c>
      <c r="I6" s="7"/>
      <c r="J6" s="6"/>
    </row>
    <row r="7" spans="1:10" ht="29.25" customHeight="1" x14ac:dyDescent="0.4">
      <c r="A7" s="6">
        <v>5</v>
      </c>
      <c r="B7" s="6" t="s">
        <v>20</v>
      </c>
      <c r="C7" s="8">
        <v>199608</v>
      </c>
      <c r="D7" s="7">
        <v>45</v>
      </c>
      <c r="E7" s="7">
        <f t="shared" si="0"/>
        <v>31.499999999999996</v>
      </c>
      <c r="F7" s="7">
        <v>64.2</v>
      </c>
      <c r="G7" s="7">
        <f t="shared" si="1"/>
        <v>19.260000000000002</v>
      </c>
      <c r="H7" s="7">
        <f t="shared" si="2"/>
        <v>50.76</v>
      </c>
      <c r="I7" s="7"/>
      <c r="J7" s="6"/>
    </row>
    <row r="8" spans="1:10" ht="29.25" customHeight="1" x14ac:dyDescent="0.4">
      <c r="A8" s="6">
        <v>6</v>
      </c>
      <c r="B8" s="6" t="s">
        <v>15</v>
      </c>
      <c r="C8" s="8">
        <v>199611</v>
      </c>
      <c r="D8" s="7">
        <v>53</v>
      </c>
      <c r="E8" s="7">
        <f t="shared" si="0"/>
        <v>37.099999999999994</v>
      </c>
      <c r="F8" s="7">
        <v>0</v>
      </c>
      <c r="G8" s="7">
        <f t="shared" si="1"/>
        <v>0</v>
      </c>
      <c r="H8" s="7">
        <f t="shared" si="2"/>
        <v>37.099999999999994</v>
      </c>
      <c r="I8" s="7"/>
      <c r="J8" s="6"/>
    </row>
    <row r="9" spans="1:10" ht="29.25" customHeight="1" x14ac:dyDescent="0.4">
      <c r="A9" s="6">
        <v>7</v>
      </c>
      <c r="B9" s="6" t="s">
        <v>17</v>
      </c>
      <c r="C9" s="8">
        <v>199612</v>
      </c>
      <c r="D9" s="7">
        <v>49</v>
      </c>
      <c r="E9" s="7">
        <f t="shared" si="0"/>
        <v>34.299999999999997</v>
      </c>
      <c r="F9" s="7" t="s">
        <v>11</v>
      </c>
      <c r="G9" s="7"/>
      <c r="H9" s="7"/>
      <c r="I9" s="7"/>
      <c r="J9" s="6"/>
    </row>
    <row r="10" spans="1:10" ht="29.25" customHeight="1" x14ac:dyDescent="0.4">
      <c r="A10" s="6">
        <v>8</v>
      </c>
      <c r="B10" s="6" t="s">
        <v>19</v>
      </c>
      <c r="C10" s="8">
        <v>199705</v>
      </c>
      <c r="D10" s="7">
        <v>47</v>
      </c>
      <c r="E10" s="7">
        <f t="shared" si="0"/>
        <v>32.9</v>
      </c>
      <c r="F10" s="7" t="s">
        <v>11</v>
      </c>
      <c r="G10" s="7"/>
      <c r="H10" s="7"/>
      <c r="I10" s="7"/>
      <c r="J10" s="6"/>
    </row>
    <row r="11" spans="1:10" ht="29.25" customHeight="1" x14ac:dyDescent="0.4">
      <c r="A11" s="6">
        <v>9</v>
      </c>
      <c r="B11" s="6" t="s">
        <v>21</v>
      </c>
      <c r="C11" s="8">
        <v>199209</v>
      </c>
      <c r="D11" s="7">
        <v>45</v>
      </c>
      <c r="E11" s="7">
        <f t="shared" si="0"/>
        <v>31.499999999999996</v>
      </c>
      <c r="F11" s="7" t="s">
        <v>11</v>
      </c>
      <c r="G11" s="7"/>
      <c r="H11" s="7"/>
      <c r="I11" s="7"/>
      <c r="J11" s="6"/>
    </row>
  </sheetData>
  <sortState xmlns:xlrd2="http://schemas.microsoft.com/office/spreadsheetml/2017/richdata2" ref="A3:J11">
    <sortCondition descending="1" ref="H3:H11"/>
  </sortState>
  <mergeCells count="1">
    <mergeCell ref="A1:J1"/>
  </mergeCells>
  <phoneticPr fontId="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（笔试加面试）总成绩 </vt:lpstr>
      <vt:lpstr>'（笔试加面试）总成绩 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linguagua</dc:creator>
  <cp:lastModifiedBy>linguagua</cp:lastModifiedBy>
  <dcterms:created xsi:type="dcterms:W3CDTF">2023-05-12T12:38:11Z</dcterms:created>
  <dcterms:modified xsi:type="dcterms:W3CDTF">2023-05-14T04:02:58Z</dcterms:modified>
</cp:coreProperties>
</file>