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公告\体检公告\体检公告\关于公布2023年公开招聘业务考核成绩及体检工作有关事项的通知（中西面点工艺专业教师（硕）岗位）\"/>
    </mc:Choice>
  </mc:AlternateContent>
  <xr:revisionPtr revIDLastSave="0" documentId="13_ncr:1_{90CE8A37-BAD4-4BD7-9803-A75EB94C9DD0}" xr6:coauthVersionLast="47" xr6:coauthVersionMax="47" xr10:uidLastSave="{00000000-0000-0000-0000-000000000000}"/>
  <bookViews>
    <workbookView xWindow="-98" yWindow="-98" windowWidth="19396" windowHeight="11596" xr2:uid="{928B2F1C-6369-464C-93D8-AE16021324B6}"/>
  </bookViews>
  <sheets>
    <sheet name="（笔试加试讲）总成绩 " sheetId="1" r:id="rId1"/>
  </sheets>
  <definedNames>
    <definedName name="_xlnm.Print_Area" localSheetId="0">'（笔试加试讲）总成绩 '!$A$1:$J$10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G4" i="1"/>
  <c r="H4" i="1"/>
  <c r="E5" i="1"/>
  <c r="G5" i="1"/>
  <c r="H5" i="1"/>
  <c r="E6" i="1"/>
  <c r="G6" i="1"/>
  <c r="H6" i="1"/>
  <c r="E7" i="1"/>
  <c r="G7" i="1"/>
  <c r="H7" i="1"/>
  <c r="E8" i="1"/>
  <c r="G8" i="1"/>
  <c r="H8" i="1"/>
  <c r="E3" i="1"/>
  <c r="G3" i="1"/>
  <c r="H3" i="1"/>
</calcChain>
</file>

<file path=xl/sharedStrings.xml><?xml version="1.0" encoding="utf-8"?>
<sst xmlns="http://schemas.openxmlformats.org/spreadsheetml/2006/main" count="18" uniqueCount="18">
  <si>
    <t>备注</t>
    <phoneticPr fontId="1" type="noConversion"/>
  </si>
  <si>
    <t>最后得分</t>
    <phoneticPr fontId="1" type="noConversion"/>
  </si>
  <si>
    <t>试讲成绩折算(70%)</t>
    <phoneticPr fontId="3" type="noConversion"/>
  </si>
  <si>
    <t>试讲成绩</t>
    <phoneticPr fontId="1" type="noConversion"/>
  </si>
  <si>
    <t>笔试成绩折算(30%)</t>
    <phoneticPr fontId="3" type="noConversion"/>
  </si>
  <si>
    <t>笔试成绩</t>
    <phoneticPr fontId="1" type="noConversion"/>
  </si>
  <si>
    <t>姓名</t>
    <phoneticPr fontId="1" type="noConversion"/>
  </si>
  <si>
    <t>序号</t>
    <phoneticPr fontId="1" type="noConversion"/>
  </si>
  <si>
    <r>
      <rPr>
        <b/>
        <u/>
        <sz val="16"/>
        <rFont val="黑体"/>
        <family val="3"/>
        <charset val="134"/>
      </rPr>
      <t xml:space="preserve"> </t>
    </r>
    <r>
      <rPr>
        <u/>
        <sz val="16"/>
        <rFont val="黑体"/>
        <family val="3"/>
        <charset val="134"/>
      </rPr>
      <t xml:space="preserve"> 中西面点工艺专业教师（硕）</t>
    </r>
    <r>
      <rPr>
        <sz val="16"/>
        <rFont val="黑体"/>
        <family val="3"/>
        <charset val="134"/>
      </rPr>
      <t>岗位</t>
    </r>
    <r>
      <rPr>
        <u/>
        <sz val="16"/>
        <color theme="1"/>
        <rFont val="黑体"/>
        <family val="3"/>
        <charset val="134"/>
      </rPr>
      <t xml:space="preserve"> </t>
    </r>
    <r>
      <rPr>
        <b/>
        <u/>
        <sz val="16"/>
        <color theme="1"/>
        <rFont val="黑体"/>
        <family val="3"/>
        <charset val="134"/>
      </rPr>
      <t>2023</t>
    </r>
    <r>
      <rPr>
        <u/>
        <sz val="16"/>
        <color theme="1"/>
        <rFont val="黑体"/>
        <family val="3"/>
        <charset val="134"/>
      </rPr>
      <t xml:space="preserve"> </t>
    </r>
    <r>
      <rPr>
        <sz val="16"/>
        <color theme="1"/>
        <rFont val="黑体"/>
        <family val="3"/>
        <charset val="134"/>
      </rPr>
      <t>年新教师招聘</t>
    </r>
    <r>
      <rPr>
        <b/>
        <u/>
        <sz val="16"/>
        <color theme="1"/>
        <rFont val="黑体"/>
        <family val="3"/>
        <charset val="134"/>
      </rPr>
      <t>总</t>
    </r>
    <r>
      <rPr>
        <sz val="16"/>
        <color theme="1"/>
        <rFont val="黑体"/>
        <family val="3"/>
        <charset val="134"/>
      </rPr>
      <t>成绩汇总表</t>
    </r>
    <phoneticPr fontId="3" type="noConversion"/>
  </si>
  <si>
    <t>出生年月</t>
    <phoneticPr fontId="1" type="noConversion"/>
  </si>
  <si>
    <t>是否进入体检</t>
    <phoneticPr fontId="1" type="noConversion"/>
  </si>
  <si>
    <t>是</t>
    <phoneticPr fontId="1" type="noConversion"/>
  </si>
  <si>
    <t>吕* 重</t>
  </si>
  <si>
    <t>苏* 敏</t>
  </si>
  <si>
    <t xml:space="preserve">施* </t>
  </si>
  <si>
    <t xml:space="preserve">石* </t>
  </si>
  <si>
    <t>罗* 文</t>
  </si>
  <si>
    <t>王* 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</si>
</sst>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yyyymm"/>
  </numFmts>
  <fonts count="1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u/>
      <sz val="16"/>
      <name val="黑体"/>
      <family val="3"/>
      <charset val="134"/>
    </font>
    <font>
      <b/>
      <u/>
      <sz val="16"/>
      <name val="黑体"/>
      <family val="3"/>
      <charset val="134"/>
    </font>
    <font>
      <sz val="16"/>
      <name val="黑体"/>
      <family val="3"/>
      <charset val="134"/>
    </font>
    <font>
      <u/>
      <sz val="16"/>
      <color theme="1"/>
      <name val="黑体"/>
      <family val="3"/>
      <charset val="134"/>
    </font>
    <font>
      <b/>
      <u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0"/>
      <name val="仿宋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/>
    </xf>
    <xf numFmtId="0" fontId="7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 xr:uid="{5225C1E3-96BC-4518-BC2C-8F32E39055D7}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621D7-AA5F-44F6-BD34-CB5A3C8D2966}">
  <dimension ref="A1:J10"/>
  <sheetViews>
    <sheetView tabSelected="1" workbookViewId="0">
      <selection activeCell="M6" sqref="M6"/>
    </sheetView>
  </sheetViews>
  <sheetFormatPr defaultColWidth="9" defaultRowHeight="13.9" x14ac:dyDescent="0.4"/>
  <cols>
    <col min="1" max="1" width="5.1328125" style="1" customWidth="1"/>
    <col min="2" max="3" width="8.46484375" style="1" customWidth="1"/>
    <col min="4" max="4" width="10.73046875" style="1" customWidth="1"/>
    <col min="5" max="5" width="13.1328125" style="1" customWidth="1"/>
    <col min="6" max="6" width="10.73046875" style="1" customWidth="1"/>
    <col min="7" max="7" width="14.1328125" style="1" customWidth="1"/>
    <col min="8" max="9" width="10.73046875" style="1" customWidth="1"/>
    <col min="10" max="10" width="7.33203125" style="1" customWidth="1"/>
    <col min="11" max="16384" width="9" style="1"/>
  </cols>
  <sheetData>
    <row r="1" spans="1:10" ht="46.5" customHeight="1" x14ac:dyDescent="0.4">
      <c r="A1" s="11" t="s">
        <v>8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4" customFormat="1" ht="27.75" x14ac:dyDescent="0.4">
      <c r="A2" s="6" t="s">
        <v>7</v>
      </c>
      <c r="B2" s="6" t="s">
        <v>6</v>
      </c>
      <c r="C2" s="6" t="s">
        <v>9</v>
      </c>
      <c r="D2" s="6" t="s">
        <v>5</v>
      </c>
      <c r="E2" s="7" t="s">
        <v>4</v>
      </c>
      <c r="F2" s="6" t="s">
        <v>3</v>
      </c>
      <c r="G2" s="7" t="s">
        <v>2</v>
      </c>
      <c r="H2" s="6" t="s">
        <v>1</v>
      </c>
      <c r="I2" s="6" t="s">
        <v>10</v>
      </c>
      <c r="J2" s="5" t="s">
        <v>0</v>
      </c>
    </row>
    <row r="3" spans="1:10" ht="29.25" customHeight="1" x14ac:dyDescent="0.4">
      <c r="A3" s="2">
        <v>1</v>
      </c>
      <c r="B3" s="8" t="s">
        <v>12</v>
      </c>
      <c r="C3" s="9">
        <v>35841</v>
      </c>
      <c r="D3" s="3">
        <v>50</v>
      </c>
      <c r="E3" s="3">
        <f>D3*0.3</f>
        <v>15</v>
      </c>
      <c r="F3" s="3">
        <v>72.599999999999994</v>
      </c>
      <c r="G3" s="3">
        <f>F3*0.7</f>
        <v>50.819999999999993</v>
      </c>
      <c r="H3" s="3">
        <f>E3+G3</f>
        <v>65.819999999999993</v>
      </c>
      <c r="I3" s="3"/>
      <c r="J3" s="2"/>
    </row>
    <row r="4" spans="1:10" ht="29.25" customHeight="1" x14ac:dyDescent="0.4">
      <c r="A4" s="2">
        <v>2</v>
      </c>
      <c r="B4" s="8" t="s">
        <v>13</v>
      </c>
      <c r="C4" s="9">
        <v>34425</v>
      </c>
      <c r="D4" s="3">
        <v>46</v>
      </c>
      <c r="E4" s="3">
        <f t="shared" ref="E4:E8" si="0">D4*0.3</f>
        <v>13.799999999999999</v>
      </c>
      <c r="F4" s="3">
        <v>76.400000000000006</v>
      </c>
      <c r="G4" s="3">
        <f t="shared" ref="G4:G8" si="1">F4*0.7</f>
        <v>53.480000000000004</v>
      </c>
      <c r="H4" s="3">
        <f t="shared" ref="H4:H8" si="2">E4+G4</f>
        <v>67.28</v>
      </c>
      <c r="I4" s="3"/>
      <c r="J4" s="2"/>
    </row>
    <row r="5" spans="1:10" ht="29.25" customHeight="1" x14ac:dyDescent="0.4">
      <c r="A5" s="2">
        <v>3</v>
      </c>
      <c r="B5" s="8" t="s">
        <v>14</v>
      </c>
      <c r="C5" s="10">
        <v>28765</v>
      </c>
      <c r="D5" s="3">
        <v>41</v>
      </c>
      <c r="E5" s="3">
        <f t="shared" si="0"/>
        <v>12.299999999999999</v>
      </c>
      <c r="F5" s="3">
        <v>82</v>
      </c>
      <c r="G5" s="3">
        <f t="shared" si="1"/>
        <v>57.4</v>
      </c>
      <c r="H5" s="3">
        <f t="shared" si="2"/>
        <v>69.7</v>
      </c>
      <c r="I5" s="3"/>
      <c r="J5" s="2"/>
    </row>
    <row r="6" spans="1:10" ht="29.25" customHeight="1" x14ac:dyDescent="0.4">
      <c r="A6" s="2">
        <v>4</v>
      </c>
      <c r="B6" s="8" t="s">
        <v>15</v>
      </c>
      <c r="C6" s="9">
        <v>34501</v>
      </c>
      <c r="D6" s="3">
        <v>38.5</v>
      </c>
      <c r="E6" s="3">
        <f t="shared" si="0"/>
        <v>11.549999999999999</v>
      </c>
      <c r="F6" s="3">
        <v>81.599999999999994</v>
      </c>
      <c r="G6" s="3">
        <f t="shared" si="1"/>
        <v>57.11999999999999</v>
      </c>
      <c r="H6" s="3">
        <f t="shared" si="2"/>
        <v>68.669999999999987</v>
      </c>
      <c r="I6" s="3"/>
      <c r="J6" s="2"/>
    </row>
    <row r="7" spans="1:10" ht="29.25" customHeight="1" x14ac:dyDescent="0.4">
      <c r="A7" s="2">
        <v>5</v>
      </c>
      <c r="B7" s="8" t="s">
        <v>16</v>
      </c>
      <c r="C7" s="9">
        <v>35676</v>
      </c>
      <c r="D7" s="3">
        <v>37</v>
      </c>
      <c r="E7" s="3">
        <f t="shared" si="0"/>
        <v>11.1</v>
      </c>
      <c r="F7" s="3">
        <v>82.8</v>
      </c>
      <c r="G7" s="3">
        <f t="shared" si="1"/>
        <v>57.959999999999994</v>
      </c>
      <c r="H7" s="3">
        <f t="shared" si="2"/>
        <v>69.059999999999988</v>
      </c>
      <c r="I7" s="3"/>
      <c r="J7" s="2"/>
    </row>
    <row r="8" spans="1:10" ht="29.25" customHeight="1" x14ac:dyDescent="0.4">
      <c r="A8" s="2">
        <v>6</v>
      </c>
      <c r="B8" s="8" t="s">
        <v>17</v>
      </c>
      <c r="C8" s="9">
        <v>33893</v>
      </c>
      <c r="D8" s="3">
        <v>32</v>
      </c>
      <c r="E8" s="3">
        <f t="shared" si="0"/>
        <v>9.6</v>
      </c>
      <c r="F8" s="3">
        <v>89.6</v>
      </c>
      <c r="G8" s="3">
        <f t="shared" si="1"/>
        <v>62.719999999999992</v>
      </c>
      <c r="H8" s="3">
        <f t="shared" si="2"/>
        <v>72.319999999999993</v>
      </c>
      <c r="I8" s="3" t="s">
        <v>11</v>
      </c>
      <c r="J8" s="2"/>
    </row>
    <row r="9" spans="1:10" ht="29.25" customHeight="1" x14ac:dyDescent="0.4">
      <c r="A9" s="2">
        <v>7</v>
      </c>
      <c r="B9" s="2"/>
      <c r="C9" s="2"/>
      <c r="D9" s="3"/>
      <c r="E9" s="3"/>
      <c r="F9" s="3"/>
      <c r="G9" s="3"/>
      <c r="H9" s="3"/>
      <c r="I9" s="3"/>
      <c r="J9" s="2"/>
    </row>
    <row r="10" spans="1:10" ht="29.25" customHeight="1" x14ac:dyDescent="0.4">
      <c r="A10" s="2">
        <v>8</v>
      </c>
      <c r="B10" s="2"/>
      <c r="C10" s="2"/>
      <c r="D10" s="3"/>
      <c r="E10" s="3"/>
      <c r="F10" s="3"/>
      <c r="G10" s="3"/>
      <c r="H10" s="3"/>
      <c r="I10" s="3"/>
      <c r="J10" s="2"/>
    </row>
  </sheetData>
  <mergeCells count="1">
    <mergeCell ref="A1:J1"/>
  </mergeCells>
  <phoneticPr fontId="1" type="noConversion"/>
  <conditionalFormatting sqref="B4">
    <cfRule type="duplicateValues" dxfId="3" priority="1"/>
  </conditionalFormatting>
  <conditionalFormatting sqref="B3">
    <cfRule type="duplicateValues" dxfId="2" priority="2"/>
  </conditionalFormatting>
  <conditionalFormatting sqref="B3">
    <cfRule type="duplicateValues" dxfId="1" priority="3"/>
  </conditionalFormatting>
  <conditionalFormatting sqref="B5:B8">
    <cfRule type="duplicateValues" dxfId="0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（笔试加试讲）总成绩 </vt:lpstr>
      <vt:lpstr>'（笔试加试讲）总成绩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dcterms:created xsi:type="dcterms:W3CDTF">2023-05-12T12:36:13Z</dcterms:created>
  <dcterms:modified xsi:type="dcterms:W3CDTF">2023-05-13T11:42:48Z</dcterms:modified>
</cp:coreProperties>
</file>